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95B9E2EA-DDA2-48A6-AEA5-C4593096BF6D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F11" i="1"/>
  <c r="G11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E10" i="1"/>
  <c r="E8" i="1" s="1"/>
  <c r="C10" i="1"/>
  <c r="C8" i="1" s="1"/>
  <c r="D10" i="1" l="1"/>
  <c r="D8" i="1" s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<sst xmlns="http://schemas.openxmlformats.org/spreadsheetml/2006/main" count="38" uniqueCount="38">
  <si>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</si>
  <si>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</si>
  <si>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</si>
  <si>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</si>
  <si>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</si>
  <si>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</si>
  <si>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</si>
  <si>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</si>
  <si>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</si>
  <si>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</si>
  <si>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</si>
  <si>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</si>
  <si>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</si>
  <si>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</si>
  <si>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</si>
  <si>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</si>
  <si>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</si>
  <si>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</si>
  <si>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</si>
  <si>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</si>
  <si>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</si>
  <si>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</si>
  <si>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</si>
  <si>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</si>
  <si>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</si>
  <si>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</si>
  <si>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</si>
  <si>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</si>
  <si>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</si>
  <si>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</si>
  <si>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FIDEICOMISO TRÁNSITO AMIGO</t>
  </si>
  <si>
    <t>Del 2023 al 2024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</si>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</sst>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B1" sqref="B1:G36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3" t="s">
        <v>30</v>
      </c>
      <c r="C2" s="24"/>
      <c r="D2" s="24"/>
      <c r="E2" s="24"/>
      <c r="F2" s="24"/>
      <c r="G2" s="25"/>
    </row>
    <row r="3" spans="2:7" x14ac:dyDescent="0.2">
      <c r="B3" s="26" t="s">
        <v>0</v>
      </c>
      <c r="C3" s="27"/>
      <c r="D3" s="27"/>
      <c r="E3" s="27"/>
      <c r="F3" s="27"/>
      <c r="G3" s="28"/>
    </row>
    <row r="4" spans="2:7" ht="12.75" thickBot="1" x14ac:dyDescent="0.25">
      <c r="B4" s="29" t="s">
        <v>31</v>
      </c>
      <c r="C4" s="30"/>
      <c r="D4" s="30"/>
      <c r="E4" s="30"/>
      <c r="F4" s="30"/>
      <c r="G4" s="31"/>
    </row>
    <row r="5" spans="2:7" ht="24" x14ac:dyDescent="0.2">
      <c r="B5" s="32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3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31717784.190000001</v>
      </c>
      <c r="D8" s="7">
        <f>SUM(D10,D19)</f>
        <v>13184964.93</v>
      </c>
      <c r="E8" s="7">
        <f>SUM(E10,E19)</f>
        <v>2886955.4</v>
      </c>
      <c r="F8" s="7">
        <f>C8+D8-E8</f>
        <v>42015793.720000006</v>
      </c>
      <c r="G8" s="7">
        <f>F8-C8</f>
        <v>10298009.530000005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31717784.190000001</v>
      </c>
      <c r="D10" s="7">
        <f>SUM(D11:D17)</f>
        <v>13184964.93</v>
      </c>
      <c r="E10" s="7">
        <f>SUM(E11:E17)</f>
        <v>2886955.4</v>
      </c>
      <c r="F10" s="7">
        <f t="shared" ref="F10:F17" si="0">C10+D10-E10</f>
        <v>42015793.720000006</v>
      </c>
      <c r="G10" s="7">
        <f t="shared" ref="G10:G17" si="1">F10-C10</f>
        <v>10298009.530000005</v>
      </c>
    </row>
    <row r="11" spans="2:7" x14ac:dyDescent="0.2">
      <c r="B11" s="3" t="s">
        <v>6</v>
      </c>
      <c r="C11" s="8">
        <v>31717784.190000001</v>
      </c>
      <c r="D11" s="8">
        <f>13308587.14+1290416.67-1414038.88</f>
        <v>13184964.93</v>
      </c>
      <c r="E11" s="8">
        <v>2886955.4</v>
      </c>
      <c r="F11" s="12">
        <f t="shared" si="0"/>
        <v>42015793.720000006</v>
      </c>
      <c r="G11" s="12">
        <f t="shared" si="1"/>
        <v>10298009.530000005</v>
      </c>
    </row>
    <row r="12" spans="2:7" x14ac:dyDescent="0.2">
      <c r="B12" s="3" t="s">
        <v>7</v>
      </c>
      <c r="C12" s="8">
        <v>0</v>
      </c>
      <c r="D12" s="8">
        <v>0</v>
      </c>
      <c r="E12" s="8">
        <v>0</v>
      </c>
      <c r="F12" s="12">
        <f t="shared" si="0"/>
        <v>0</v>
      </c>
      <c r="G12" s="12">
        <f t="shared" si="1"/>
        <v>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5" s="18" customFormat="1" x14ac:dyDescent="0.2">
      <c r="B33" s="20" t="s">
        <v>32</v>
      </c>
      <c r="E33" s="22" t="s">
        <v>35</v>
      </c>
    </row>
    <row r="34" spans="2:5" s="18" customFormat="1" x14ac:dyDescent="0.2">
      <c r="B34" s="21" t="s">
        <v>33</v>
      </c>
      <c r="E34" s="22" t="s">
        <v>36</v>
      </c>
    </row>
    <row r="35" spans="2:5" s="18" customFormat="1" x14ac:dyDescent="0.2">
      <c r="B35" s="21" t="s">
        <v>34</v>
      </c>
      <c r="E35" s="22" t="s">
        <v>37</v>
      </c>
    </row>
    <row r="36" spans="2:5" s="18" customFormat="1" x14ac:dyDescent="0.2"/>
    <row r="37" spans="2:5" s="18" customFormat="1" x14ac:dyDescent="0.2"/>
    <row r="38" spans="2:5" s="18" customFormat="1" x14ac:dyDescent="0.2"/>
    <row r="39" spans="2:5" s="18" customFormat="1" x14ac:dyDescent="0.2"/>
    <row r="40" spans="2:5" s="18" customFormat="1" x14ac:dyDescent="0.2"/>
    <row r="41" spans="2:5" s="18" customFormat="1" x14ac:dyDescent="0.2"/>
    <row r="42" spans="2:5" s="18" customFormat="1" x14ac:dyDescent="0.2"/>
    <row r="43" spans="2:5" s="18" customFormat="1" x14ac:dyDescent="0.2"/>
    <row r="44" spans="2:5" s="18" customFormat="1" x14ac:dyDescent="0.2"/>
    <row r="45" spans="2:5" s="18" customFormat="1" x14ac:dyDescent="0.2"/>
    <row r="46" spans="2:5" s="18" customFormat="1" x14ac:dyDescent="0.2"/>
    <row r="47" spans="2:5" s="18" customFormat="1" x14ac:dyDescent="0.2"/>
    <row r="48" spans="2: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2025-01-29T14:11:16Z</cp:lastPrinted>
  <dcterms:created xsi:type="dcterms:W3CDTF">2019-12-03T19:14:48Z</dcterms:created>
  <dcterms:modified xsi:type="dcterms:W3CDTF">2025-01-29T14:11:19Z</dcterms:modified>
</cp:coreProperties>
</file>